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311" windowWidth="17430" windowHeight="7710" activeTab="0"/>
  </bookViews>
  <sheets>
    <sheet name="Instructions" sheetId="1" r:id="rId1"/>
    <sheet name="2020-2021" sheetId="2" r:id="rId2"/>
    <sheet name="In-kind notes (reference)" sheetId="3" r:id="rId3"/>
  </sheets>
  <definedNames/>
  <calcPr fullCalcOnLoad="1"/>
</workbook>
</file>

<file path=xl/sharedStrings.xml><?xml version="1.0" encoding="utf-8"?>
<sst xmlns="http://schemas.openxmlformats.org/spreadsheetml/2006/main" count="95" uniqueCount="85">
  <si>
    <t>Post-Doc / Students</t>
  </si>
  <si>
    <t>Other</t>
  </si>
  <si>
    <t>Material and Supplies</t>
  </si>
  <si>
    <t>Grand Total</t>
  </si>
  <si>
    <t>ACRDP</t>
  </si>
  <si>
    <t>Financial</t>
  </si>
  <si>
    <t>In-kind</t>
  </si>
  <si>
    <t>Salary</t>
  </si>
  <si>
    <t>Total</t>
  </si>
  <si>
    <t>Equipment Purchase</t>
  </si>
  <si>
    <t>Admin &amp; Project Mgmt</t>
  </si>
  <si>
    <t>Field Equipment</t>
  </si>
  <si>
    <t>Field</t>
  </si>
  <si>
    <t>DFO Contribution</t>
  </si>
  <si>
    <t>Travel</t>
  </si>
  <si>
    <t>Meetings</t>
  </si>
  <si>
    <t>Conferences</t>
  </si>
  <si>
    <t>Lab Equipment</t>
  </si>
  <si>
    <t>Other expenses</t>
  </si>
  <si>
    <t>Pacific</t>
  </si>
  <si>
    <t>Central and Arctic</t>
  </si>
  <si>
    <t>Quebec</t>
  </si>
  <si>
    <t>Gulf</t>
  </si>
  <si>
    <t>Maritimes</t>
  </si>
  <si>
    <t>Select Region</t>
  </si>
  <si>
    <t>Technicians</t>
  </si>
  <si>
    <t>Percentage of ACRDP contribution</t>
  </si>
  <si>
    <t>Overall contributions</t>
  </si>
  <si>
    <t>Newfoundland and Labrador</t>
  </si>
  <si>
    <t>ACRDP Project Application Form - Appendix A - Budget</t>
  </si>
  <si>
    <t>Cost Description</t>
  </si>
  <si>
    <t>Equipment Sub-Total</t>
  </si>
  <si>
    <t>Travel Sub-Total</t>
  </si>
  <si>
    <t xml:space="preserve">Salary Sub-Total </t>
  </si>
  <si>
    <t>Other Sub-Total</t>
  </si>
  <si>
    <t>Cost Description Breakdown</t>
  </si>
  <si>
    <t>Scientists</t>
  </si>
  <si>
    <t>Biologists</t>
  </si>
  <si>
    <t>Computer Equipment</t>
  </si>
  <si>
    <t>NOTE: All cost estimates must include detailed cost breakdowns (e.g. $7500 for technical support = 40 days x 7.5 hrs/day x $25/hr technician time).</t>
  </si>
  <si>
    <t>NOTE: Only equipment purchased for the project. Cannot include depreciation or annual IMIT fees.</t>
  </si>
  <si>
    <t>NOTE: All cost estimates must include detailed cost breakdowns (e.g. $10000 = 100 days x $100/day for equipment rental)</t>
  </si>
  <si>
    <t>Budget Form Instructions</t>
  </si>
  <si>
    <t>• Only user-fillable cells can be selected and modified.</t>
  </si>
  <si>
    <r>
      <t xml:space="preserve">• User-fillable fields are indicated in </t>
    </r>
    <r>
      <rPr>
        <b/>
        <sz val="14"/>
        <color indexed="12"/>
        <rFont val="Calibri"/>
        <family val="2"/>
      </rPr>
      <t>blue text</t>
    </r>
    <r>
      <rPr>
        <sz val="14"/>
        <color indexed="8"/>
        <rFont val="Calibri"/>
        <family val="2"/>
      </rPr>
      <t>.</t>
    </r>
  </si>
  <si>
    <t>• Please select your Region from the drop-down cell menu item in the top-left cell of the first year's budget sheet.  This information is used to calculate project overhead costs.  All subsequent years' budgets will autofill.</t>
  </si>
  <si>
    <t>• Please provide budget line-item details as required in the blue shaded boxes indicated.</t>
  </si>
  <si>
    <r>
      <t>Reminder:</t>
    </r>
    <r>
      <rPr>
        <sz val="14"/>
        <color indexed="8"/>
        <rFont val="Calibri"/>
        <family val="2"/>
      </rPr>
      <t xml:space="preserve"> Industry Collaborator financial contributions must be </t>
    </r>
    <r>
      <rPr>
        <b/>
        <sz val="14"/>
        <color indexed="8"/>
        <rFont val="Calibri"/>
        <family val="2"/>
      </rPr>
      <t>30%</t>
    </r>
    <r>
      <rPr>
        <sz val="14"/>
        <color indexed="8"/>
        <rFont val="Calibri"/>
        <family val="2"/>
      </rPr>
      <t xml:space="preserve"> of the ACRDP requested funding with a </t>
    </r>
    <r>
      <rPr>
        <b/>
        <sz val="14"/>
        <color indexed="8"/>
        <rFont val="Calibri"/>
        <family val="2"/>
      </rPr>
      <t>minimum of 7.5%</t>
    </r>
    <r>
      <rPr>
        <sz val="14"/>
        <color indexed="8"/>
        <rFont val="Calibri"/>
        <family val="2"/>
      </rPr>
      <t xml:space="preserve"> </t>
    </r>
    <r>
      <rPr>
        <b/>
        <sz val="14"/>
        <color indexed="8"/>
        <rFont val="Calibri"/>
        <family val="2"/>
      </rPr>
      <t>cash</t>
    </r>
    <r>
      <rPr>
        <sz val="14"/>
        <color indexed="8"/>
        <rFont val="Calibri"/>
        <family val="2"/>
      </rPr>
      <t xml:space="preserve"> and </t>
    </r>
    <r>
      <rPr>
        <b/>
        <sz val="14"/>
        <color indexed="8"/>
        <rFont val="Calibri"/>
        <family val="2"/>
      </rPr>
      <t>22.5% in-kind</t>
    </r>
    <r>
      <rPr>
        <sz val="14"/>
        <color indexed="8"/>
        <rFont val="Calibri"/>
        <family val="2"/>
      </rPr>
      <t>. These values calculate automatically in the spreadsheet.</t>
    </r>
  </si>
  <si>
    <r>
      <t xml:space="preserve">Note: </t>
    </r>
    <r>
      <rPr>
        <i/>
        <sz val="14"/>
        <color indexed="8"/>
        <rFont val="Calibri"/>
        <family val="2"/>
      </rPr>
      <t>The final worksheet for the "Project Total" is locked for editing and completely automatically calculated.</t>
    </r>
  </si>
  <si>
    <t>Clarification on ACRDP in-kind contributions</t>
  </si>
  <si>
    <r>
      <t>Eligible</t>
    </r>
    <r>
      <rPr>
        <u val="single"/>
        <sz val="14"/>
        <rFont val="Calibri"/>
        <family val="2"/>
      </rPr>
      <t xml:space="preserve"> DFO in-kind:</t>
    </r>
  </si>
  <si>
    <t>• Ship time aboard DFO-owned vessels (must include detailed cost breakdown)</t>
  </si>
  <si>
    <r>
      <t>Ineligible</t>
    </r>
    <r>
      <rPr>
        <u val="single"/>
        <sz val="14"/>
        <rFont val="Calibri"/>
        <family val="2"/>
      </rPr>
      <t xml:space="preserve"> DFO in-kind:</t>
    </r>
  </si>
  <si>
    <t>• DFO-owned computers used for the project</t>
  </si>
  <si>
    <t>All cost estimates (materials and person time) must include detailed cost breakdowns (e.g. $7500 for technical support = 40 days x 7.5 hrs/day x $25/hr technician time).</t>
  </si>
  <si>
    <t>Publication Costs</t>
  </si>
  <si>
    <t>Project Total</t>
  </si>
  <si>
    <t>Percentage Industry Collaborator financial contributions</t>
  </si>
  <si>
    <t>Percentage Industry Collaborator in-kind contributions</t>
  </si>
  <si>
    <r>
      <rPr>
        <sz val="11"/>
        <color indexed="8"/>
        <rFont val="Calibri"/>
        <family val="2"/>
      </rPr>
      <t>̶̶</t>
    </r>
    <r>
      <rPr>
        <sz val="10.55"/>
        <color indexed="8"/>
        <rFont val="Calibri"/>
        <family val="2"/>
      </rPr>
      <t>̶</t>
    </r>
  </si>
  <si>
    <t>Material and Supplies Sub-Total</t>
  </si>
  <si>
    <t>Regional Overhead</t>
  </si>
  <si>
    <t>Industry Collaborator #1</t>
  </si>
  <si>
    <t>Industry Collaborator #2</t>
  </si>
  <si>
    <t>Partner</t>
  </si>
  <si>
    <t>Lab (incremental)</t>
  </si>
  <si>
    <t>Field (incremental)</t>
  </si>
  <si>
    <t>Vessel / Ship Time (incremental)</t>
  </si>
  <si>
    <t>Facilities (incremental)</t>
  </si>
  <si>
    <r>
      <t>•</t>
    </r>
    <r>
      <rPr>
        <i/>
        <sz val="14"/>
        <rFont val="Calibri"/>
        <family val="2"/>
      </rPr>
      <t xml:space="preserve"> Incremental</t>
    </r>
    <r>
      <rPr>
        <sz val="14"/>
        <rFont val="Calibri"/>
        <family val="2"/>
      </rPr>
      <t xml:space="preserve"> costs for Industry Collaborator-owned boats or vessels used for the project (eg - fuel, manpower, supplies, etc.)</t>
    </r>
  </si>
  <si>
    <t>• Cost of lab and field supplies, samples, or consumables (eg - sample dishes, animal feed, etc.)</t>
  </si>
  <si>
    <t>• Salaries of employees performing project-related activities (eg - operating equipment, conducting analyses, etc.)</t>
  </si>
  <si>
    <t>• Cost of services purchased by Industry Collaborator from third parties (eg - sample analyses provided by an external laboratory)</t>
  </si>
  <si>
    <r>
      <t>Eligible</t>
    </r>
    <r>
      <rPr>
        <u val="single"/>
        <sz val="14"/>
        <rFont val="Calibri"/>
        <family val="2"/>
      </rPr>
      <t xml:space="preserve"> in-kind contributions from Industry Collaborator and DFO must be "incremental", defined as costs that would have not incurred but for this project (ie - cost of goods, equipment, or services that are purchased specifically for the project, over and above regular business costs):</t>
    </r>
  </si>
  <si>
    <r>
      <rPr>
        <i/>
        <sz val="14"/>
        <rFont val="Calibri"/>
        <family val="2"/>
      </rPr>
      <t xml:space="preserve">• Incremental </t>
    </r>
    <r>
      <rPr>
        <sz val="14"/>
        <rFont val="Calibri"/>
        <family val="2"/>
      </rPr>
      <t>costs for industry Collaborator-owned sites used for the project (eg - aquaculture facilities, nets, docks, barges, processing facilities, warehouses, electricity, water, heating, etc.)</t>
    </r>
  </si>
  <si>
    <t>• Cost of fish (finfish or shellfish) purchased for the project, and cost of Industry Collaborator-owned fish used for the project</t>
  </si>
  <si>
    <t>• DFO-owned equipment (sensors, monitors, gauges, nets, etc.) used for the project</t>
  </si>
  <si>
    <t>3.6.3.1        Project expenditures 
All expenditures that would result from the Project must be included in the budget table.  For example, if DFO is expected to purchase new equipment, material or supplies or to set up a new facility specifically for the Project, the estimated costs must be included in the budget table.  Expenditures which are payable out of a Collaborator’s financial contributions to DFO must be itemized under ‘Financial Contribution to DFO’ in the budget table; all other DFO expenditures would be reflected as DFO’s ‘In-kind Contributions’.  A Collaborator’s expenditures, excluding funds it contributes to DFO, must always be reflected in the budget as ‘In-kind Contribution’.</t>
  </si>
  <si>
    <t>3.6.3.2.        Existing assets (i.e. equipment and facilities)
Capital costs and depreciation costs of existing assets (such as equipment and facilities) may not be included in the budget table however associated operating expenditures (e.g., gas, cost of repairs and maintenance that may be attributed to the Project) must be included.  The value of existing assets may be illustrated in a Collaborative Agreement, if necessary, via a note added at the bottom of each budget table.  A few examples of such statements are provided below.
Example of statements 
Assets consist of a jet boat and trailer, and rental value of identical assets can be easily determined: 
• The jet boat and trailer are owned by DFO with an initial capital cost of $50K.  The rental value of equivalent jet boat and trailer for the purpose of the Project is estimated at $12K.
Assets consist of miscellaneous field equipment but the rental value of identical assets cannot be determined: 
• The equipment that will be used during the field work (ladder, video cameras, computers, etc.) is owned by DFO and will be used for this Project.  No monetary value was assigned to the use of the equipment as an estimate would have been subjective.
Assets consist of a facility but the rental value of identical assets cannot be determined: 
• DFO’s Molecular Genetics Laboratory, which will be used for the Project, is world renowned for its genetic and genomic research.  No monetary value was assigned to the use of the laboratory as an estimate would have been subjective.</t>
  </si>
  <si>
    <t>3.6.3.3.        Overhead costs
Overhead costs, other than salary benefits, may not be included in the budget table.  Overhead costs is a category of expenses that cannot be directly attributed to a specific Project, such as  the costs associated with drafting the Agreement, with the internal services that are provided to the Program Area, with the electricity required for running a certain facility, etc.</t>
  </si>
  <si>
    <t xml:space="preserve">3.6.4        Salary Costs, Budget considerations
Casual, term and indeterminate employees must be identified separately in the budget table.
Salary costs of employees must be included in the budget table on a prorated basis to reflect the actual time employees dedicate to a Project.  For example, if a research biologist is expected to spend 6 months on the Project, only 50% of the research scientist annual salary may be included in the budget.  </t>
  </si>
  <si>
    <t>Reference: http://w02intra01.ncr.dfo-mpo.gc.ca/english/cfo/bpfm-bpgf/fmasb/collaboration/CA_Template_Instructions.doc</t>
  </si>
  <si>
    <t>NOTE: All cost estimates must include detailed cost breakdowns (e.g. $1000 = 5 days travel for field work x $100/day meals &amp; incidentals x 2 people).</t>
  </si>
  <si>
    <t>2020-2021</t>
  </si>
  <si>
    <r>
      <t xml:space="preserve">• If modifications are required to the budget workbook (e.g., need to add extra columns for additional Industry Collaborators or additional Partners), please contact Tricia Gheorghe at: </t>
    </r>
    <r>
      <rPr>
        <b/>
        <sz val="14"/>
        <color indexed="8"/>
        <rFont val="Calibri"/>
        <family val="2"/>
      </rPr>
      <t>Tricia.Gheorghe@dfo-mpo.gc.ca</t>
    </r>
    <r>
      <rPr>
        <sz val="14"/>
        <color indexed="8"/>
        <rFont val="Calibri"/>
        <family val="2"/>
      </rPr>
      <t>.</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</si>
</sst>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1">
    <font>
      <sz val="11"/>
      <color theme="1"/>
      <name val="Calibri"/>
      <family val="2"/>
    </font>
    <font>
      <sz val="11"/>
      <color indexed="8"/>
      <name val="Calibri"/>
      <family val="2"/>
    </font>
    <font>
      <u val="single"/>
      <sz val="14"/>
      <name val="Calibri"/>
      <family val="2"/>
    </font>
    <font>
      <sz val="14"/>
      <color indexed="8"/>
      <name val="Calibri"/>
      <family val="2"/>
    </font>
    <font>
      <b/>
      <sz val="14"/>
      <color indexed="8"/>
      <name val="Calibri"/>
      <family val="2"/>
    </font>
    <font>
      <i/>
      <sz val="14"/>
      <color indexed="8"/>
      <name val="Calibri"/>
      <family val="2"/>
    </font>
    <font>
      <b/>
      <sz val="14"/>
      <color indexed="12"/>
      <name val="Calibri"/>
      <family val="2"/>
    </font>
    <font>
      <sz val="10.55"/>
      <color indexed="8"/>
      <name val="Calibri"/>
      <family val="2"/>
    </font>
    <font>
      <sz val="14"/>
      <name val="Calibri"/>
      <family val="2"/>
    </font>
    <font>
      <i/>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i/>
      <sz val="14"/>
      <color indexed="8"/>
      <name val="Calibri"/>
      <family val="2"/>
    </font>
    <font>
      <b/>
      <u val="single"/>
      <sz val="14"/>
      <name val="Calibri"/>
      <family val="2"/>
    </font>
    <font>
      <b/>
      <sz val="12"/>
      <color indexed="8"/>
      <name val="Calibri"/>
      <family val="2"/>
    </font>
    <font>
      <sz val="11"/>
      <name val="Calibri"/>
      <family val="2"/>
    </font>
    <font>
      <b/>
      <sz val="12"/>
      <color indexed="12"/>
      <name val="Calibri"/>
      <family val="2"/>
    </font>
    <font>
      <b/>
      <sz val="11"/>
      <color indexed="12"/>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sz val="14"/>
      <color rgb="FF000000"/>
      <name val="Calibri"/>
      <family val="2"/>
    </font>
    <font>
      <b/>
      <i/>
      <sz val="14"/>
      <color rgb="FF000000"/>
      <name val="Calibri"/>
      <family val="2"/>
    </font>
    <font>
      <b/>
      <sz val="12"/>
      <color theme="1"/>
      <name val="Calibri"/>
      <family val="2"/>
    </font>
    <font>
      <b/>
      <sz val="12"/>
      <color rgb="FF000000"/>
      <name val="Calibri"/>
      <family val="2"/>
    </font>
    <font>
      <b/>
      <sz val="11"/>
      <color rgb="FF000000"/>
      <name val="Calibri"/>
      <family val="2"/>
    </font>
    <font>
      <b/>
      <sz val="12"/>
      <color rgb="FF0000FF"/>
      <name val="Calibri"/>
      <family val="2"/>
    </font>
    <font>
      <sz val="11"/>
      <color rgb="FF000000"/>
      <name val="Calibri"/>
      <family val="2"/>
    </font>
    <font>
      <b/>
      <sz val="11"/>
      <color rgb="FF0000FF"/>
      <name val="Calibri"/>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B7DBFF"/>
        <bgColor indexed="64"/>
      </patternFill>
    </fill>
    <fill>
      <patternFill patternType="solid">
        <fgColor theme="0" tint="-0.4999699890613556"/>
        <bgColor indexed="64"/>
      </patternFill>
    </fill>
    <fill>
      <patternFill patternType="gray0625"/>
    </fill>
    <fill>
      <patternFill patternType="solid">
        <fgColor theme="0" tint="-0.24997000396251678"/>
        <bgColor indexed="64"/>
      </patternFill>
    </fill>
    <fill>
      <patternFill patternType="solid">
        <fgColor theme="0" tint="-0.04997999966144562"/>
        <bgColor indexed="64"/>
      </patternFill>
    </fill>
    <fill>
      <patternFill patternType="solid">
        <fgColor theme="0" tint="-0.2499399930238723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border>
    <border>
      <left style="thick"/>
      <right style="thick"/>
      <top/>
      <bottom/>
    </border>
    <border>
      <left style="thick"/>
      <right style="thick"/>
      <top/>
      <bottom style="thick"/>
    </border>
    <border>
      <left/>
      <right/>
      <top/>
      <bottom style="double"/>
    </border>
    <border>
      <left/>
      <right style="thin"/>
      <top/>
      <bottom/>
    </border>
    <border>
      <left/>
      <right style="thin"/>
      <top/>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Font="1" applyAlignment="1">
      <alignment/>
    </xf>
    <xf numFmtId="0" fontId="50" fillId="33" borderId="0" xfId="0" applyFont="1" applyFill="1" applyAlignment="1">
      <alignment horizontal="center"/>
    </xf>
    <xf numFmtId="0" fontId="0" fillId="0" borderId="0" xfId="0" applyAlignment="1">
      <alignment/>
    </xf>
    <xf numFmtId="0" fontId="51" fillId="0" borderId="0" xfId="0" applyFont="1" applyAlignment="1">
      <alignment horizontal="center" wrapText="1"/>
    </xf>
    <xf numFmtId="0" fontId="51" fillId="0" borderId="10" xfId="0" applyFont="1" applyBorder="1" applyAlignment="1">
      <alignment horizontal="center" wrapText="1"/>
    </xf>
    <xf numFmtId="0" fontId="52" fillId="0" borderId="11" xfId="0" applyFont="1" applyBorder="1" applyAlignment="1">
      <alignment wrapText="1"/>
    </xf>
    <xf numFmtId="0" fontId="53" fillId="0" borderId="11" xfId="0" applyFont="1" applyBorder="1" applyAlignment="1">
      <alignment wrapText="1"/>
    </xf>
    <xf numFmtId="0" fontId="53" fillId="0" borderId="12" xfId="0" applyFont="1" applyBorder="1" applyAlignment="1">
      <alignment wrapText="1"/>
    </xf>
    <xf numFmtId="0" fontId="8" fillId="0" borderId="11" xfId="0" applyFont="1" applyBorder="1" applyAlignment="1">
      <alignment horizontal="left" vertical="center" wrapText="1"/>
    </xf>
    <xf numFmtId="0" fontId="2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Alignment="1">
      <alignment/>
    </xf>
    <xf numFmtId="0" fontId="0" fillId="0" borderId="0" xfId="0" applyFont="1" applyAlignment="1">
      <alignment/>
    </xf>
    <xf numFmtId="0" fontId="0" fillId="0" borderId="0" xfId="0" applyFont="1" applyFill="1" applyAlignment="1">
      <alignment/>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6" fillId="0" borderId="0" xfId="0" applyFont="1" applyFill="1" applyAlignment="1">
      <alignment horizontal="right" vertical="center"/>
    </xf>
    <xf numFmtId="0" fontId="0" fillId="0" borderId="10" xfId="0" applyFont="1" applyBorder="1" applyAlignment="1">
      <alignment horizontal="left" wrapText="1"/>
    </xf>
    <xf numFmtId="0" fontId="0" fillId="0" borderId="11" xfId="0" applyFont="1" applyBorder="1" applyAlignment="1">
      <alignment horizontal="left" wrapText="1"/>
    </xf>
    <xf numFmtId="0" fontId="30" fillId="0" borderId="11" xfId="0" applyFont="1" applyBorder="1" applyAlignment="1">
      <alignment horizontal="left" vertical="center" wrapText="1"/>
    </xf>
    <xf numFmtId="0" fontId="0" fillId="0" borderId="12" xfId="0" applyFont="1" applyBorder="1" applyAlignment="1">
      <alignment horizontal="left" wrapText="1"/>
    </xf>
    <xf numFmtId="0" fontId="0" fillId="0" borderId="0" xfId="0" applyFont="1" applyAlignment="1">
      <alignment wrapText="1"/>
    </xf>
    <xf numFmtId="0" fontId="57" fillId="33" borderId="0" xfId="0" applyFont="1" applyFill="1" applyAlignment="1" applyProtection="1">
      <alignment horizontal="center" vertical="center" wrapText="1"/>
      <protection locked="0"/>
    </xf>
    <xf numFmtId="0" fontId="54" fillId="0" borderId="0" xfId="0" applyFont="1" applyAlignment="1">
      <alignment vertical="center" wrapText="1"/>
    </xf>
    <xf numFmtId="0" fontId="58" fillId="0" borderId="0" xfId="0" applyFont="1" applyAlignment="1">
      <alignment vertical="center"/>
    </xf>
    <xf numFmtId="165" fontId="59" fillId="0" borderId="0" xfId="0" applyNumberFormat="1" applyFont="1" applyAlignment="1" applyProtection="1">
      <alignment horizontal="right" vertical="center"/>
      <protection locked="0"/>
    </xf>
    <xf numFmtId="165" fontId="0" fillId="0" borderId="0" xfId="0" applyNumberFormat="1" applyFont="1" applyAlignment="1">
      <alignment/>
    </xf>
    <xf numFmtId="180" fontId="59" fillId="0" borderId="0" xfId="0" applyNumberFormat="1" applyFont="1" applyAlignment="1" applyProtection="1">
      <alignment horizontal="right" vertical="center"/>
      <protection locked="0"/>
    </xf>
    <xf numFmtId="180" fontId="59" fillId="0" borderId="0" xfId="0" applyNumberFormat="1" applyFont="1" applyFill="1" applyAlignment="1" applyProtection="1">
      <alignment horizontal="right" vertical="center"/>
      <protection locked="0"/>
    </xf>
    <xf numFmtId="165" fontId="59" fillId="0" borderId="0" xfId="0" applyNumberFormat="1" applyFont="1" applyFill="1" applyAlignment="1" applyProtection="1">
      <alignment horizontal="right" vertical="center"/>
      <protection locked="0"/>
    </xf>
    <xf numFmtId="0" fontId="0" fillId="34" borderId="0" xfId="0" applyFont="1" applyFill="1" applyAlignment="1" applyProtection="1">
      <alignment wrapText="1"/>
      <protection locked="0"/>
    </xf>
    <xf numFmtId="0" fontId="56" fillId="35" borderId="0" xfId="0" applyFont="1" applyFill="1" applyBorder="1" applyAlignment="1">
      <alignment horizontal="right" vertical="center"/>
    </xf>
    <xf numFmtId="165" fontId="58" fillId="35" borderId="0" xfId="0" applyNumberFormat="1" applyFont="1" applyFill="1" applyBorder="1" applyAlignment="1">
      <alignment horizontal="right" vertical="center"/>
    </xf>
    <xf numFmtId="0" fontId="56" fillId="35" borderId="0" xfId="0" applyFont="1" applyFill="1" applyAlignment="1">
      <alignment horizontal="right" vertical="center"/>
    </xf>
    <xf numFmtId="49" fontId="58" fillId="35" borderId="0" xfId="0" applyNumberFormat="1" applyFont="1" applyFill="1" applyAlignment="1">
      <alignment horizontal="right" vertical="center"/>
    </xf>
    <xf numFmtId="165" fontId="58" fillId="35" borderId="0" xfId="0" applyNumberFormat="1" applyFont="1" applyFill="1" applyAlignment="1">
      <alignment horizontal="right" vertical="center"/>
    </xf>
    <xf numFmtId="165" fontId="0" fillId="35" borderId="0" xfId="0" applyNumberFormat="1" applyFont="1" applyFill="1" applyAlignment="1">
      <alignment/>
    </xf>
    <xf numFmtId="0" fontId="0" fillId="0" borderId="13" xfId="0" applyFont="1" applyFill="1" applyBorder="1" applyAlignment="1">
      <alignment/>
    </xf>
    <xf numFmtId="0" fontId="56" fillId="35" borderId="13" xfId="0" applyFont="1" applyFill="1" applyBorder="1" applyAlignment="1">
      <alignment horizontal="right" vertical="center"/>
    </xf>
    <xf numFmtId="165" fontId="56" fillId="35" borderId="13" xfId="0" applyNumberFormat="1" applyFont="1" applyFill="1" applyBorder="1" applyAlignment="1">
      <alignment horizontal="right" vertical="center"/>
    </xf>
    <xf numFmtId="165" fontId="48" fillId="35" borderId="13" xfId="0" applyNumberFormat="1" applyFont="1" applyFill="1" applyBorder="1" applyAlignment="1">
      <alignment/>
    </xf>
    <xf numFmtId="165" fontId="58" fillId="36" borderId="0" xfId="0" applyNumberFormat="1" applyFont="1" applyFill="1" applyAlignment="1">
      <alignment horizontal="right" vertical="center"/>
    </xf>
    <xf numFmtId="165" fontId="58" fillId="0" borderId="0" xfId="0" applyNumberFormat="1" applyFont="1" applyFill="1" applyAlignment="1">
      <alignment horizontal="right" vertical="center"/>
    </xf>
    <xf numFmtId="165" fontId="0" fillId="0" borderId="0" xfId="0" applyNumberFormat="1" applyFont="1" applyFill="1" applyAlignment="1">
      <alignment/>
    </xf>
    <xf numFmtId="0" fontId="48" fillId="0" borderId="0" xfId="0" applyFont="1" applyAlignment="1" applyProtection="1">
      <alignment wrapText="1"/>
      <protection/>
    </xf>
    <xf numFmtId="181" fontId="48" fillId="37" borderId="0" xfId="0" applyNumberFormat="1" applyFont="1" applyFill="1" applyAlignment="1" applyProtection="1">
      <alignment/>
      <protection/>
    </xf>
    <xf numFmtId="0" fontId="0" fillId="0" borderId="0" xfId="0" applyFont="1" applyAlignment="1" applyProtection="1">
      <alignment wrapText="1"/>
      <protection/>
    </xf>
    <xf numFmtId="181" fontId="0" fillId="0" borderId="0" xfId="0" applyNumberFormat="1" applyFont="1" applyAlignment="1" applyProtection="1">
      <alignment/>
      <protection/>
    </xf>
    <xf numFmtId="0" fontId="0" fillId="0" borderId="0" xfId="0" applyFont="1" applyAlignment="1" applyProtection="1">
      <alignment/>
      <protection/>
    </xf>
    <xf numFmtId="181" fontId="48" fillId="37" borderId="14" xfId="0" applyNumberFormat="1" applyFont="1" applyFill="1" applyBorder="1" applyAlignment="1" applyProtection="1">
      <alignment/>
      <protection/>
    </xf>
    <xf numFmtId="181" fontId="48" fillId="37" borderId="15" xfId="0" applyNumberFormat="1" applyFont="1" applyFill="1" applyBorder="1" applyAlignment="1" applyProtection="1">
      <alignment/>
      <protection/>
    </xf>
    <xf numFmtId="0" fontId="60" fillId="0" borderId="0" xfId="0" applyFont="1" applyAlignment="1">
      <alignment/>
    </xf>
    <xf numFmtId="165" fontId="57" fillId="0" borderId="0" xfId="0" applyNumberFormat="1" applyFont="1" applyAlignment="1" applyProtection="1">
      <alignment horizontal="center" vertical="center"/>
      <protection locked="0"/>
    </xf>
    <xf numFmtId="0" fontId="56" fillId="38" borderId="0" xfId="0" applyFont="1" applyFill="1" applyAlignment="1" applyProtection="1">
      <alignment vertical="center"/>
      <protection/>
    </xf>
    <xf numFmtId="0" fontId="58" fillId="38" borderId="0" xfId="0" applyFont="1" applyFill="1" applyAlignment="1" applyProtection="1">
      <alignment vertical="center"/>
      <protection/>
    </xf>
    <xf numFmtId="0" fontId="0" fillId="38" borderId="0" xfId="0" applyFont="1" applyFill="1" applyAlignment="1" applyProtection="1">
      <alignment/>
      <protection/>
    </xf>
    <xf numFmtId="165" fontId="0" fillId="38" borderId="0" xfId="0" applyNumberFormat="1" applyFont="1" applyFill="1" applyAlignment="1" applyProtection="1">
      <alignment/>
      <protection/>
    </xf>
    <xf numFmtId="0" fontId="0" fillId="38" borderId="0" xfId="0" applyFont="1" applyFill="1" applyAlignment="1" applyProtection="1">
      <alignment wrapText="1"/>
      <protection/>
    </xf>
    <xf numFmtId="0" fontId="56" fillId="38" borderId="0" xfId="0" applyFont="1" applyFill="1" applyAlignment="1" applyProtection="1">
      <alignment horizontal="right" vertical="center"/>
      <protection/>
    </xf>
    <xf numFmtId="165" fontId="56" fillId="38" borderId="0" xfId="0" applyNumberFormat="1" applyFont="1" applyFill="1" applyAlignment="1" applyProtection="1">
      <alignment horizontal="right" vertical="center"/>
      <protection/>
    </xf>
    <xf numFmtId="0" fontId="0" fillId="39" borderId="0" xfId="0" applyFont="1" applyFill="1" applyAlignment="1" applyProtection="1">
      <alignment wrapText="1"/>
      <protection/>
    </xf>
    <xf numFmtId="0" fontId="0" fillId="39" borderId="0" xfId="0" applyFont="1" applyFill="1" applyAlignment="1" applyProtection="1">
      <alignment/>
      <protection/>
    </xf>
    <xf numFmtId="0" fontId="56" fillId="39" borderId="0" xfId="0" applyFont="1" applyFill="1" applyAlignment="1" applyProtection="1">
      <alignment horizontal="right" vertical="center"/>
      <protection/>
    </xf>
    <xf numFmtId="165" fontId="58" fillId="39" borderId="0" xfId="0" applyNumberFormat="1" applyFont="1" applyFill="1" applyAlignment="1" applyProtection="1">
      <alignment horizontal="right" vertical="center"/>
      <protection/>
    </xf>
    <xf numFmtId="165" fontId="0" fillId="39" borderId="0" xfId="0" applyNumberFormat="1" applyFont="1" applyFill="1" applyAlignment="1" applyProtection="1">
      <alignment/>
      <protection/>
    </xf>
    <xf numFmtId="0" fontId="56" fillId="39" borderId="13" xfId="0" applyFont="1" applyFill="1" applyBorder="1" applyAlignment="1" applyProtection="1">
      <alignment horizontal="right" vertical="center"/>
      <protection/>
    </xf>
    <xf numFmtId="165" fontId="58" fillId="39" borderId="13" xfId="0" applyNumberFormat="1" applyFont="1" applyFill="1" applyBorder="1" applyAlignment="1" applyProtection="1">
      <alignment horizontal="right" vertical="center"/>
      <protection/>
    </xf>
    <xf numFmtId="165" fontId="0" fillId="39" borderId="13" xfId="0" applyNumberFormat="1" applyFont="1" applyFill="1" applyBorder="1" applyAlignment="1" applyProtection="1">
      <alignment/>
      <protection/>
    </xf>
    <xf numFmtId="0" fontId="0" fillId="0" borderId="0" xfId="0" applyFont="1" applyFill="1" applyAlignment="1" applyProtection="1">
      <alignment wrapText="1"/>
      <protection/>
    </xf>
    <xf numFmtId="0" fontId="8" fillId="0" borderId="11" xfId="0" applyFont="1" applyBorder="1" applyAlignment="1">
      <alignment horizontal="left" vertical="center" wrapText="1"/>
    </xf>
    <xf numFmtId="0" fontId="48" fillId="0" borderId="0" xfId="0" applyFont="1" applyAlignment="1">
      <alignment/>
    </xf>
    <xf numFmtId="0" fontId="0" fillId="34" borderId="0" xfId="0" applyFont="1" applyFill="1" applyAlignment="1" applyProtection="1">
      <alignment wrapText="1"/>
      <protection locked="0"/>
    </xf>
    <xf numFmtId="0" fontId="54" fillId="0" borderId="0" xfId="0" applyFont="1" applyAlignment="1">
      <alignment horizontal="center" vertical="center"/>
    </xf>
    <xf numFmtId="0" fontId="48" fillId="0" borderId="0" xfId="0" applyFont="1" applyAlignment="1">
      <alignment horizontal="center"/>
    </xf>
    <xf numFmtId="0" fontId="54" fillId="0" borderId="0" xfId="0" applyFont="1" applyAlignment="1">
      <alignment horizontal="center" vertical="center" wrapText="1"/>
    </xf>
    <xf numFmtId="0" fontId="0" fillId="0" borderId="16" xfId="0" applyFont="1" applyBorder="1" applyAlignment="1" applyProtection="1">
      <alignment horizontal="right" wrapText="1"/>
      <protection/>
    </xf>
    <xf numFmtId="0" fontId="0" fillId="0" borderId="0" xfId="0" applyFont="1" applyBorder="1" applyAlignment="1" applyProtection="1">
      <alignment horizontal="right" wrapText="1"/>
      <protection/>
    </xf>
    <xf numFmtId="0" fontId="0" fillId="0" borderId="17" xfId="0" applyFont="1" applyBorder="1" applyAlignment="1" applyProtection="1">
      <alignment horizontal="right" wrapText="1"/>
      <protection/>
    </xf>
    <xf numFmtId="0" fontId="0" fillId="0" borderId="18" xfId="0" applyFont="1" applyBorder="1" applyAlignment="1" applyProtection="1">
      <alignment horizontal="right" wrapText="1"/>
      <protection/>
    </xf>
    <xf numFmtId="0" fontId="48" fillId="0" borderId="19" xfId="0" applyFont="1" applyBorder="1" applyAlignment="1" applyProtection="1">
      <alignment horizontal="left"/>
      <protection/>
    </xf>
    <xf numFmtId="0" fontId="48" fillId="0" borderId="20" xfId="0" applyFont="1" applyBorder="1" applyAlignment="1" applyProtection="1">
      <alignment horizontal="left"/>
      <protection/>
    </xf>
    <xf numFmtId="0" fontId="48" fillId="0" borderId="21" xfId="0" applyFont="1" applyBorder="1" applyAlignment="1" applyProtection="1">
      <alignment horizontal="left"/>
      <protection/>
    </xf>
    <xf numFmtId="0" fontId="57" fillId="0" borderId="0" xfId="0" applyFont="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32"/>
  <sheetViews>
    <sheetView tabSelected="1" zoomScale="85" zoomScaleNormal="85" zoomScalePageLayoutView="0" workbookViewId="0" topLeftCell="A1">
      <selection activeCell="A1" sqref="A1"/>
    </sheetView>
  </sheetViews>
  <sheetFormatPr defaultColWidth="9.140625" defaultRowHeight="15"/>
  <cols>
    <col min="1" max="1" width="178.7109375" style="0" customWidth="1"/>
  </cols>
  <sheetData>
    <row r="2" ht="23.25">
      <c r="A2" s="3" t="s">
        <v>29</v>
      </c>
    </row>
    <row r="3" ht="15.75" thickBot="1">
      <c r="A3" s="2"/>
    </row>
    <row r="4" ht="24" thickTop="1">
      <c r="A4" s="4" t="s">
        <v>42</v>
      </c>
    </row>
    <row r="5" ht="18.75">
      <c r="A5" s="5" t="s">
        <v>43</v>
      </c>
    </row>
    <row r="6" ht="18.75">
      <c r="A6" s="5" t="s">
        <v>44</v>
      </c>
    </row>
    <row r="7" ht="37.5">
      <c r="A7" s="5" t="s">
        <v>45</v>
      </c>
    </row>
    <row r="8" ht="18.75">
      <c r="A8" s="5" t="s">
        <v>46</v>
      </c>
    </row>
    <row r="9" ht="37.5">
      <c r="A9" s="5" t="s">
        <v>84</v>
      </c>
    </row>
    <row r="10" ht="37.5">
      <c r="A10" s="6" t="s">
        <v>47</v>
      </c>
    </row>
    <row r="11" ht="19.5" thickBot="1">
      <c r="A11" s="7" t="s">
        <v>48</v>
      </c>
    </row>
    <row r="12" ht="47.25" customHeight="1" thickBot="1" thickTop="1">
      <c r="A12" s="2"/>
    </row>
    <row r="13" ht="24" thickTop="1">
      <c r="A13" s="4" t="s">
        <v>49</v>
      </c>
    </row>
    <row r="14" ht="18.75">
      <c r="A14" s="8"/>
    </row>
    <row r="15" ht="37.5">
      <c r="A15" s="9" t="s">
        <v>73</v>
      </c>
    </row>
    <row r="16" ht="18.75">
      <c r="A16" s="8" t="s">
        <v>71</v>
      </c>
    </row>
    <row r="17" ht="18.75">
      <c r="A17" s="8" t="s">
        <v>72</v>
      </c>
    </row>
    <row r="18" ht="18.75">
      <c r="A18" s="8" t="s">
        <v>70</v>
      </c>
    </row>
    <row r="19" ht="18.75">
      <c r="A19" s="8" t="s">
        <v>75</v>
      </c>
    </row>
    <row r="20" s="11" customFormat="1" ht="18.75">
      <c r="A20" s="8" t="s">
        <v>69</v>
      </c>
    </row>
    <row r="21" s="11" customFormat="1" ht="37.5">
      <c r="A21" s="69" t="s">
        <v>74</v>
      </c>
    </row>
    <row r="22" ht="18.75">
      <c r="A22" s="8"/>
    </row>
    <row r="23" ht="18.75">
      <c r="A23" s="9" t="s">
        <v>50</v>
      </c>
    </row>
    <row r="24" ht="18.75">
      <c r="A24" s="8" t="s">
        <v>51</v>
      </c>
    </row>
    <row r="25" ht="18.75">
      <c r="A25" s="8"/>
    </row>
    <row r="26" ht="18.75">
      <c r="A26" s="9" t="s">
        <v>52</v>
      </c>
    </row>
    <row r="27" ht="18.75">
      <c r="A27" s="8" t="s">
        <v>53</v>
      </c>
    </row>
    <row r="28" ht="18.75">
      <c r="A28" s="8" t="s">
        <v>76</v>
      </c>
    </row>
    <row r="29" ht="18.75">
      <c r="A29" s="8"/>
    </row>
    <row r="30" ht="18.75">
      <c r="A30" s="8"/>
    </row>
    <row r="31" ht="38.25" thickBot="1">
      <c r="A31" s="10" t="s">
        <v>54</v>
      </c>
    </row>
    <row r="32" ht="15.75" thickTop="1">
      <c r="A32" s="2"/>
    </row>
  </sheetData>
  <sheetProtection password="C4D0" sheet="1" objects="1" scenarios="1" selectLockedCells="1" selectUnlockedCells="1"/>
  <printOptions/>
  <pageMargins left="0.7" right="0.7" top="0.75" bottom="0.75" header="0.3" footer="0.3"/>
  <pageSetup fitToHeight="1"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45"/>
  <sheetViews>
    <sheetView zoomScale="85" zoomScaleNormal="85" zoomScalePageLayoutView="0" workbookViewId="0" topLeftCell="B1">
      <selection activeCell="C7" sqref="C7"/>
    </sheetView>
  </sheetViews>
  <sheetFormatPr defaultColWidth="9.140625" defaultRowHeight="15"/>
  <cols>
    <col min="1" max="1" width="29.8515625" style="12" hidden="1" customWidth="1"/>
    <col min="2" max="2" width="32.140625" style="12" bestFit="1" customWidth="1"/>
    <col min="3" max="6" width="14.00390625" style="12" customWidth="1"/>
    <col min="7" max="7" width="14.57421875" style="12" customWidth="1"/>
    <col min="8" max="9" width="13.57421875" style="12" customWidth="1"/>
    <col min="10" max="10" width="14.140625" style="12" customWidth="1"/>
    <col min="11" max="11" width="77.28125" style="21" customWidth="1"/>
    <col min="12" max="16384" width="9.140625" style="12" customWidth="1"/>
  </cols>
  <sheetData>
    <row r="1" spans="2:8" ht="18.75">
      <c r="B1" s="1" t="s">
        <v>83</v>
      </c>
      <c r="D1" s="73" t="s">
        <v>29</v>
      </c>
      <c r="E1" s="73"/>
      <c r="F1" s="73"/>
      <c r="G1" s="73"/>
      <c r="H1" s="73"/>
    </row>
    <row r="4" spans="1:11" ht="15.75" customHeight="1">
      <c r="A4" s="12" t="s">
        <v>24</v>
      </c>
      <c r="B4" s="22" t="s">
        <v>24</v>
      </c>
      <c r="C4" s="82" t="s">
        <v>62</v>
      </c>
      <c r="D4" s="82"/>
      <c r="E4" s="82" t="s">
        <v>63</v>
      </c>
      <c r="F4" s="82"/>
      <c r="G4" s="52" t="s">
        <v>64</v>
      </c>
      <c r="H4" s="74" t="s">
        <v>13</v>
      </c>
      <c r="I4" s="74"/>
      <c r="J4" s="72" t="s">
        <v>8</v>
      </c>
      <c r="K4" s="74" t="s">
        <v>35</v>
      </c>
    </row>
    <row r="5" spans="1:11" ht="18" customHeight="1">
      <c r="A5" s="12" t="s">
        <v>19</v>
      </c>
      <c r="B5" s="23" t="s">
        <v>30</v>
      </c>
      <c r="C5" s="15" t="s">
        <v>5</v>
      </c>
      <c r="D5" s="15" t="s">
        <v>6</v>
      </c>
      <c r="E5" s="15" t="s">
        <v>5</v>
      </c>
      <c r="F5" s="15" t="s">
        <v>6</v>
      </c>
      <c r="G5" s="14" t="s">
        <v>6</v>
      </c>
      <c r="H5" s="15" t="s">
        <v>4</v>
      </c>
      <c r="I5" s="15" t="s">
        <v>6</v>
      </c>
      <c r="J5" s="72"/>
      <c r="K5" s="74"/>
    </row>
    <row r="6" spans="1:11" s="55" customFormat="1" ht="30">
      <c r="A6" s="55" t="s">
        <v>20</v>
      </c>
      <c r="B6" s="53" t="s">
        <v>7</v>
      </c>
      <c r="C6" s="54"/>
      <c r="D6" s="54"/>
      <c r="E6" s="54"/>
      <c r="F6" s="54"/>
      <c r="G6" s="54"/>
      <c r="H6" s="54"/>
      <c r="I6" s="54"/>
      <c r="K6" s="57" t="s">
        <v>39</v>
      </c>
    </row>
    <row r="7" spans="1:11" ht="15">
      <c r="A7" s="12" t="s">
        <v>21</v>
      </c>
      <c r="B7" s="24" t="s">
        <v>36</v>
      </c>
      <c r="C7" s="25">
        <v>0</v>
      </c>
      <c r="D7" s="25">
        <v>0</v>
      </c>
      <c r="E7" s="25">
        <v>0</v>
      </c>
      <c r="F7" s="25">
        <v>0</v>
      </c>
      <c r="G7" s="25">
        <v>0</v>
      </c>
      <c r="H7" s="25">
        <v>0</v>
      </c>
      <c r="I7" s="25">
        <v>0</v>
      </c>
      <c r="J7" s="26">
        <f>SUM(C7:I7)</f>
        <v>0</v>
      </c>
      <c r="K7" s="71"/>
    </row>
    <row r="8" spans="1:11" ht="15">
      <c r="A8" s="12" t="s">
        <v>22</v>
      </c>
      <c r="B8" s="24" t="s">
        <v>37</v>
      </c>
      <c r="C8" s="25">
        <v>0</v>
      </c>
      <c r="D8" s="25">
        <v>0</v>
      </c>
      <c r="E8" s="25">
        <v>0</v>
      </c>
      <c r="F8" s="25">
        <v>0</v>
      </c>
      <c r="G8" s="25">
        <v>0</v>
      </c>
      <c r="H8" s="25">
        <v>0</v>
      </c>
      <c r="I8" s="25">
        <v>0</v>
      </c>
      <c r="J8" s="26">
        <f>SUM(C8:I8)</f>
        <v>0</v>
      </c>
      <c r="K8" s="71"/>
    </row>
    <row r="9" spans="1:11" ht="15">
      <c r="A9" s="12" t="s">
        <v>23</v>
      </c>
      <c r="B9" s="24" t="s">
        <v>25</v>
      </c>
      <c r="C9" s="25">
        <v>0</v>
      </c>
      <c r="D9" s="25">
        <v>0</v>
      </c>
      <c r="E9" s="25">
        <v>0</v>
      </c>
      <c r="F9" s="25">
        <v>0</v>
      </c>
      <c r="G9" s="25">
        <v>0</v>
      </c>
      <c r="H9" s="25">
        <v>0</v>
      </c>
      <c r="I9" s="25">
        <v>0</v>
      </c>
      <c r="J9" s="26">
        <f>SUM(C9:I9)</f>
        <v>0</v>
      </c>
      <c r="K9" s="71"/>
    </row>
    <row r="10" spans="1:11" ht="15">
      <c r="A10" s="12" t="s">
        <v>28</v>
      </c>
      <c r="B10" s="24" t="s">
        <v>0</v>
      </c>
      <c r="C10" s="25">
        <v>0</v>
      </c>
      <c r="D10" s="25">
        <v>0</v>
      </c>
      <c r="E10" s="25">
        <v>0</v>
      </c>
      <c r="F10" s="25">
        <v>0</v>
      </c>
      <c r="G10" s="25">
        <v>0</v>
      </c>
      <c r="H10" s="25">
        <v>0</v>
      </c>
      <c r="I10" s="25">
        <v>0</v>
      </c>
      <c r="J10" s="26">
        <f>SUM(C10:I10)</f>
        <v>0</v>
      </c>
      <c r="K10" s="71"/>
    </row>
    <row r="11" spans="2:11" s="61" customFormat="1" ht="15">
      <c r="B11" s="62" t="s">
        <v>33</v>
      </c>
      <c r="C11" s="63">
        <f aca="true" t="shared" si="0" ref="C11:I11">SUM(C7:C10)</f>
        <v>0</v>
      </c>
      <c r="D11" s="63">
        <f t="shared" si="0"/>
        <v>0</v>
      </c>
      <c r="E11" s="63">
        <f t="shared" si="0"/>
        <v>0</v>
      </c>
      <c r="F11" s="63">
        <f t="shared" si="0"/>
        <v>0</v>
      </c>
      <c r="G11" s="63">
        <f t="shared" si="0"/>
        <v>0</v>
      </c>
      <c r="H11" s="63">
        <f t="shared" si="0"/>
        <v>0</v>
      </c>
      <c r="I11" s="63">
        <f t="shared" si="0"/>
        <v>0</v>
      </c>
      <c r="J11" s="64">
        <f>SUM(C11:I11)</f>
        <v>0</v>
      </c>
      <c r="K11" s="60"/>
    </row>
    <row r="12" spans="2:11" s="55" customFormat="1" ht="30">
      <c r="B12" s="53" t="s">
        <v>9</v>
      </c>
      <c r="C12" s="58"/>
      <c r="D12" s="58"/>
      <c r="E12" s="58"/>
      <c r="F12" s="58"/>
      <c r="G12" s="59"/>
      <c r="H12" s="58"/>
      <c r="I12" s="59"/>
      <c r="J12" s="56"/>
      <c r="K12" s="57" t="s">
        <v>40</v>
      </c>
    </row>
    <row r="13" spans="2:11" ht="15">
      <c r="B13" s="24" t="s">
        <v>38</v>
      </c>
      <c r="C13" s="27">
        <v>0</v>
      </c>
      <c r="D13" s="28">
        <v>0</v>
      </c>
      <c r="E13" s="27">
        <v>0</v>
      </c>
      <c r="F13" s="28">
        <v>0</v>
      </c>
      <c r="G13" s="29">
        <v>0</v>
      </c>
      <c r="H13" s="27">
        <v>0</v>
      </c>
      <c r="I13" s="29">
        <v>0</v>
      </c>
      <c r="J13" s="26">
        <f>SUM(C13:I13)</f>
        <v>0</v>
      </c>
      <c r="K13" s="71"/>
    </row>
    <row r="14" spans="2:11" ht="15">
      <c r="B14" s="24" t="s">
        <v>17</v>
      </c>
      <c r="C14" s="25">
        <v>0</v>
      </c>
      <c r="D14" s="29">
        <v>0</v>
      </c>
      <c r="E14" s="25">
        <v>0</v>
      </c>
      <c r="F14" s="29">
        <v>0</v>
      </c>
      <c r="G14" s="29">
        <v>0</v>
      </c>
      <c r="H14" s="25">
        <v>0</v>
      </c>
      <c r="I14" s="29">
        <v>0</v>
      </c>
      <c r="J14" s="26">
        <f>SUM(C14:I14)</f>
        <v>0</v>
      </c>
      <c r="K14" s="71"/>
    </row>
    <row r="15" spans="2:11" ht="15">
      <c r="B15" s="24" t="s">
        <v>11</v>
      </c>
      <c r="C15" s="25">
        <v>0</v>
      </c>
      <c r="D15" s="29">
        <v>0</v>
      </c>
      <c r="E15" s="25">
        <v>0</v>
      </c>
      <c r="F15" s="29">
        <v>0</v>
      </c>
      <c r="G15" s="29">
        <v>0</v>
      </c>
      <c r="H15" s="25">
        <v>0</v>
      </c>
      <c r="I15" s="29">
        <v>0</v>
      </c>
      <c r="J15" s="26">
        <f>SUM(C15:I15)</f>
        <v>0</v>
      </c>
      <c r="K15" s="71"/>
    </row>
    <row r="16" spans="2:11" ht="15">
      <c r="B16" s="24" t="s">
        <v>1</v>
      </c>
      <c r="C16" s="25">
        <v>0</v>
      </c>
      <c r="D16" s="29">
        <v>0</v>
      </c>
      <c r="E16" s="25">
        <v>0</v>
      </c>
      <c r="F16" s="29">
        <v>0</v>
      </c>
      <c r="G16" s="29">
        <v>0</v>
      </c>
      <c r="H16" s="25">
        <v>0</v>
      </c>
      <c r="I16" s="29">
        <v>0</v>
      </c>
      <c r="J16" s="26">
        <f>SUM(C16:I16)</f>
        <v>0</v>
      </c>
      <c r="K16" s="71"/>
    </row>
    <row r="17" spans="2:11" s="61" customFormat="1" ht="15">
      <c r="B17" s="62" t="s">
        <v>31</v>
      </c>
      <c r="C17" s="63">
        <f aca="true" t="shared" si="1" ref="C17:I17">SUM(C13:C16)</f>
        <v>0</v>
      </c>
      <c r="D17" s="63">
        <f t="shared" si="1"/>
        <v>0</v>
      </c>
      <c r="E17" s="63">
        <f t="shared" si="1"/>
        <v>0</v>
      </c>
      <c r="F17" s="63">
        <f t="shared" si="1"/>
        <v>0</v>
      </c>
      <c r="G17" s="63">
        <f t="shared" si="1"/>
        <v>0</v>
      </c>
      <c r="H17" s="63">
        <f t="shared" si="1"/>
        <v>0</v>
      </c>
      <c r="I17" s="63">
        <f t="shared" si="1"/>
        <v>0</v>
      </c>
      <c r="J17" s="64">
        <f>SUM(C17:I17)</f>
        <v>0</v>
      </c>
      <c r="K17" s="60"/>
    </row>
    <row r="18" spans="2:11" s="55" customFormat="1" ht="30">
      <c r="B18" s="53" t="s">
        <v>2</v>
      </c>
      <c r="C18" s="58"/>
      <c r="D18" s="58"/>
      <c r="E18" s="58"/>
      <c r="F18" s="58"/>
      <c r="G18" s="58"/>
      <c r="H18" s="58"/>
      <c r="I18" s="58"/>
      <c r="J18" s="56"/>
      <c r="K18" s="57" t="s">
        <v>41</v>
      </c>
    </row>
    <row r="19" spans="2:11" ht="15">
      <c r="B19" s="24" t="s">
        <v>65</v>
      </c>
      <c r="C19" s="27">
        <v>0</v>
      </c>
      <c r="D19" s="28">
        <v>0</v>
      </c>
      <c r="E19" s="27">
        <v>0</v>
      </c>
      <c r="F19" s="28">
        <v>0</v>
      </c>
      <c r="G19" s="28">
        <v>0</v>
      </c>
      <c r="H19" s="25">
        <v>0</v>
      </c>
      <c r="I19" s="25">
        <v>0</v>
      </c>
      <c r="J19" s="26">
        <f>SUM(C19:I19)</f>
        <v>0</v>
      </c>
      <c r="K19" s="71"/>
    </row>
    <row r="20" spans="2:11" ht="15">
      <c r="B20" s="24" t="s">
        <v>66</v>
      </c>
      <c r="C20" s="25">
        <v>0</v>
      </c>
      <c r="D20" s="29">
        <v>0</v>
      </c>
      <c r="E20" s="25">
        <v>0</v>
      </c>
      <c r="F20" s="29">
        <v>0</v>
      </c>
      <c r="G20" s="29">
        <v>0</v>
      </c>
      <c r="H20" s="25">
        <v>0</v>
      </c>
      <c r="I20" s="25">
        <v>0</v>
      </c>
      <c r="J20" s="26">
        <f>SUM(C20:I20)</f>
        <v>0</v>
      </c>
      <c r="K20" s="71"/>
    </row>
    <row r="21" spans="2:11" ht="16.5" customHeight="1">
      <c r="B21" s="24" t="s">
        <v>1</v>
      </c>
      <c r="C21" s="25">
        <v>0</v>
      </c>
      <c r="D21" s="25">
        <v>0</v>
      </c>
      <c r="E21" s="25">
        <v>0</v>
      </c>
      <c r="F21" s="25">
        <v>0</v>
      </c>
      <c r="G21" s="25">
        <v>0</v>
      </c>
      <c r="H21" s="25">
        <v>0</v>
      </c>
      <c r="I21" s="25">
        <v>0</v>
      </c>
      <c r="J21" s="26">
        <f>SUM(C21:I21)</f>
        <v>0</v>
      </c>
      <c r="K21" s="71"/>
    </row>
    <row r="22" spans="2:11" s="61" customFormat="1" ht="15">
      <c r="B22" s="62" t="s">
        <v>60</v>
      </c>
      <c r="C22" s="63">
        <f aca="true" t="shared" si="2" ref="C22:I22">SUM(C19:C21)</f>
        <v>0</v>
      </c>
      <c r="D22" s="63">
        <f t="shared" si="2"/>
        <v>0</v>
      </c>
      <c r="E22" s="63">
        <f t="shared" si="2"/>
        <v>0</v>
      </c>
      <c r="F22" s="63">
        <f t="shared" si="2"/>
        <v>0</v>
      </c>
      <c r="G22" s="63">
        <f t="shared" si="2"/>
        <v>0</v>
      </c>
      <c r="H22" s="63">
        <f t="shared" si="2"/>
        <v>0</v>
      </c>
      <c r="I22" s="63">
        <f t="shared" si="2"/>
        <v>0</v>
      </c>
      <c r="J22" s="64">
        <f>SUM(C22:I22)</f>
        <v>0</v>
      </c>
      <c r="K22" s="60"/>
    </row>
    <row r="23" spans="2:11" s="55" customFormat="1" ht="30">
      <c r="B23" s="53" t="s">
        <v>14</v>
      </c>
      <c r="C23" s="59"/>
      <c r="D23" s="59"/>
      <c r="E23" s="59"/>
      <c r="F23" s="59"/>
      <c r="G23" s="59"/>
      <c r="H23" s="59"/>
      <c r="I23" s="59"/>
      <c r="J23" s="56"/>
      <c r="K23" s="57" t="s">
        <v>82</v>
      </c>
    </row>
    <row r="24" spans="2:11" ht="15">
      <c r="B24" s="24" t="s">
        <v>12</v>
      </c>
      <c r="C24" s="25">
        <v>0</v>
      </c>
      <c r="D24" s="25">
        <v>0</v>
      </c>
      <c r="E24" s="25">
        <v>0</v>
      </c>
      <c r="F24" s="25">
        <v>0</v>
      </c>
      <c r="G24" s="25">
        <v>0</v>
      </c>
      <c r="H24" s="25">
        <v>0</v>
      </c>
      <c r="I24" s="25">
        <v>0</v>
      </c>
      <c r="J24" s="26">
        <f>SUM(C24:I24)</f>
        <v>0</v>
      </c>
      <c r="K24" s="71"/>
    </row>
    <row r="25" spans="2:11" ht="15">
      <c r="B25" s="24" t="s">
        <v>15</v>
      </c>
      <c r="C25" s="25">
        <v>0</v>
      </c>
      <c r="D25" s="25">
        <v>0</v>
      </c>
      <c r="E25" s="25">
        <v>0</v>
      </c>
      <c r="F25" s="25">
        <v>0</v>
      </c>
      <c r="G25" s="25">
        <v>0</v>
      </c>
      <c r="H25" s="25">
        <v>0</v>
      </c>
      <c r="I25" s="25">
        <v>0</v>
      </c>
      <c r="J25" s="26">
        <f>SUM(C25:I25)</f>
        <v>0</v>
      </c>
      <c r="K25" s="71"/>
    </row>
    <row r="26" spans="2:11" ht="15">
      <c r="B26" s="24" t="s">
        <v>16</v>
      </c>
      <c r="C26" s="25">
        <v>0</v>
      </c>
      <c r="D26" s="25">
        <v>0</v>
      </c>
      <c r="E26" s="25">
        <v>0</v>
      </c>
      <c r="F26" s="25">
        <v>0</v>
      </c>
      <c r="G26" s="25">
        <v>0</v>
      </c>
      <c r="H26" s="25">
        <v>0</v>
      </c>
      <c r="I26" s="25">
        <v>0</v>
      </c>
      <c r="J26" s="26">
        <f>SUM(C26:I26)</f>
        <v>0</v>
      </c>
      <c r="K26" s="71"/>
    </row>
    <row r="27" spans="2:11" ht="15">
      <c r="B27" s="24" t="s">
        <v>1</v>
      </c>
      <c r="C27" s="25">
        <v>0</v>
      </c>
      <c r="D27" s="25">
        <v>0</v>
      </c>
      <c r="E27" s="25">
        <v>0</v>
      </c>
      <c r="F27" s="25">
        <v>0</v>
      </c>
      <c r="G27" s="25">
        <v>0</v>
      </c>
      <c r="H27" s="25">
        <v>0</v>
      </c>
      <c r="I27" s="25">
        <v>0</v>
      </c>
      <c r="J27" s="26">
        <f>SUM(C27:I27)</f>
        <v>0</v>
      </c>
      <c r="K27" s="71"/>
    </row>
    <row r="28" spans="2:11" s="61" customFormat="1" ht="15">
      <c r="B28" s="62" t="s">
        <v>32</v>
      </c>
      <c r="C28" s="63">
        <f aca="true" t="shared" si="3" ref="C28:I28">SUM(C24:C27)</f>
        <v>0</v>
      </c>
      <c r="D28" s="63">
        <f t="shared" si="3"/>
        <v>0</v>
      </c>
      <c r="E28" s="63">
        <f t="shared" si="3"/>
        <v>0</v>
      </c>
      <c r="F28" s="63">
        <f t="shared" si="3"/>
        <v>0</v>
      </c>
      <c r="G28" s="63">
        <f t="shared" si="3"/>
        <v>0</v>
      </c>
      <c r="H28" s="63">
        <f t="shared" si="3"/>
        <v>0</v>
      </c>
      <c r="I28" s="63">
        <f t="shared" si="3"/>
        <v>0</v>
      </c>
      <c r="J28" s="64">
        <f>SUM(C28:I28)</f>
        <v>0</v>
      </c>
      <c r="K28" s="60"/>
    </row>
    <row r="29" spans="2:11" s="55" customFormat="1" ht="15">
      <c r="B29" s="53" t="s">
        <v>1</v>
      </c>
      <c r="C29" s="58"/>
      <c r="D29" s="58"/>
      <c r="E29" s="58"/>
      <c r="F29" s="58"/>
      <c r="G29" s="58"/>
      <c r="H29" s="58"/>
      <c r="I29" s="58"/>
      <c r="J29" s="56"/>
      <c r="K29" s="57"/>
    </row>
    <row r="30" spans="2:11" ht="15">
      <c r="B30" s="24" t="s">
        <v>55</v>
      </c>
      <c r="C30" s="25">
        <v>0</v>
      </c>
      <c r="D30" s="25">
        <v>0</v>
      </c>
      <c r="E30" s="25">
        <v>0</v>
      </c>
      <c r="F30" s="25">
        <v>0</v>
      </c>
      <c r="G30" s="25">
        <v>0</v>
      </c>
      <c r="H30" s="25">
        <v>0</v>
      </c>
      <c r="I30" s="25">
        <v>0</v>
      </c>
      <c r="J30" s="26">
        <f>SUM(C30:I30)</f>
        <v>0</v>
      </c>
      <c r="K30" s="71"/>
    </row>
    <row r="31" spans="2:11" ht="15" customHeight="1">
      <c r="B31" s="24" t="s">
        <v>67</v>
      </c>
      <c r="C31" s="25">
        <v>0</v>
      </c>
      <c r="D31" s="25">
        <v>0</v>
      </c>
      <c r="E31" s="25">
        <v>0</v>
      </c>
      <c r="F31" s="25">
        <v>0</v>
      </c>
      <c r="G31" s="28">
        <v>0</v>
      </c>
      <c r="H31" s="25">
        <v>0</v>
      </c>
      <c r="I31" s="25">
        <v>0</v>
      </c>
      <c r="J31" s="26">
        <f>SUM(C31:I31)</f>
        <v>0</v>
      </c>
      <c r="K31" s="30"/>
    </row>
    <row r="32" spans="2:11" ht="15">
      <c r="B32" s="24" t="s">
        <v>68</v>
      </c>
      <c r="C32" s="25">
        <v>0</v>
      </c>
      <c r="D32" s="25">
        <v>0</v>
      </c>
      <c r="E32" s="25">
        <v>0</v>
      </c>
      <c r="F32" s="25">
        <v>0</v>
      </c>
      <c r="G32" s="29">
        <v>0</v>
      </c>
      <c r="H32" s="25">
        <v>0</v>
      </c>
      <c r="I32" s="25">
        <v>0</v>
      </c>
      <c r="J32" s="26">
        <f>SUM(C32:I32)</f>
        <v>0</v>
      </c>
      <c r="K32" s="30"/>
    </row>
    <row r="33" spans="2:11" ht="15">
      <c r="B33" s="24" t="s">
        <v>18</v>
      </c>
      <c r="C33" s="25">
        <v>0</v>
      </c>
      <c r="D33" s="25">
        <v>0</v>
      </c>
      <c r="E33" s="25">
        <v>0</v>
      </c>
      <c r="F33" s="25">
        <v>0</v>
      </c>
      <c r="G33" s="25">
        <v>0</v>
      </c>
      <c r="H33" s="25">
        <v>0</v>
      </c>
      <c r="I33" s="25">
        <v>0</v>
      </c>
      <c r="J33" s="26">
        <f>SUM(C33:I33)</f>
        <v>0</v>
      </c>
      <c r="K33" s="30"/>
    </row>
    <row r="34" spans="2:11" ht="15">
      <c r="B34" s="24" t="s">
        <v>10</v>
      </c>
      <c r="C34" s="25">
        <v>0</v>
      </c>
      <c r="D34" s="25">
        <v>0</v>
      </c>
      <c r="E34" s="25">
        <v>0</v>
      </c>
      <c r="F34" s="25">
        <v>0</v>
      </c>
      <c r="G34" s="25">
        <v>0</v>
      </c>
      <c r="H34" s="25">
        <v>0</v>
      </c>
      <c r="I34" s="25">
        <v>0</v>
      </c>
      <c r="J34" s="26">
        <f>SUM(C34:I34)</f>
        <v>0</v>
      </c>
      <c r="K34" s="30"/>
    </row>
    <row r="35" spans="2:11" s="61" customFormat="1" ht="15.75" thickBot="1">
      <c r="B35" s="65" t="s">
        <v>34</v>
      </c>
      <c r="C35" s="66">
        <f aca="true" t="shared" si="4" ref="C35:J35">SUM(C30:C34)</f>
        <v>0</v>
      </c>
      <c r="D35" s="66">
        <f t="shared" si="4"/>
        <v>0</v>
      </c>
      <c r="E35" s="66">
        <f t="shared" si="4"/>
        <v>0</v>
      </c>
      <c r="F35" s="66">
        <f t="shared" si="4"/>
        <v>0</v>
      </c>
      <c r="G35" s="66">
        <f t="shared" si="4"/>
        <v>0</v>
      </c>
      <c r="H35" s="66">
        <v>0</v>
      </c>
      <c r="I35" s="66">
        <f t="shared" si="4"/>
        <v>0</v>
      </c>
      <c r="J35" s="67">
        <f t="shared" si="4"/>
        <v>0</v>
      </c>
      <c r="K35" s="60"/>
    </row>
    <row r="36" spans="2:11" s="13" customFormat="1" ht="15.75" thickTop="1">
      <c r="B36" s="31" t="s">
        <v>56</v>
      </c>
      <c r="C36" s="32">
        <f aca="true" t="shared" si="5" ref="C36:J36">SUM(C11+C17+C22+C28+C35)</f>
        <v>0</v>
      </c>
      <c r="D36" s="32">
        <f t="shared" si="5"/>
        <v>0</v>
      </c>
      <c r="E36" s="32">
        <f t="shared" si="5"/>
        <v>0</v>
      </c>
      <c r="F36" s="32">
        <f t="shared" si="5"/>
        <v>0</v>
      </c>
      <c r="G36" s="32">
        <f t="shared" si="5"/>
        <v>0</v>
      </c>
      <c r="H36" s="32">
        <f t="shared" si="5"/>
        <v>0</v>
      </c>
      <c r="I36" s="32">
        <f t="shared" si="5"/>
        <v>0</v>
      </c>
      <c r="J36" s="32">
        <f t="shared" si="5"/>
        <v>0</v>
      </c>
      <c r="K36" s="68"/>
    </row>
    <row r="37" spans="1:11" s="13" customFormat="1" ht="15">
      <c r="A37" s="13">
        <f>IF(B4="Quebec",0.15,IF(B4="Newfoundland and Labrador",0.15,0.1))</f>
        <v>0.1</v>
      </c>
      <c r="B37" s="33" t="s">
        <v>61</v>
      </c>
      <c r="C37" s="34" t="s">
        <v>59</v>
      </c>
      <c r="D37" s="34"/>
      <c r="E37" s="34" t="s">
        <v>59</v>
      </c>
      <c r="F37" s="34"/>
      <c r="G37" s="34"/>
      <c r="H37" s="35">
        <f>(SUM(H11,H17,H22,H28,H35))*0.15</f>
        <v>0</v>
      </c>
      <c r="I37" s="34"/>
      <c r="J37" s="36">
        <f>H37</f>
        <v>0</v>
      </c>
      <c r="K37" s="68"/>
    </row>
    <row r="38" spans="1:11" s="13" customFormat="1" ht="15.75" thickBot="1">
      <c r="A38" s="37"/>
      <c r="B38" s="38" t="s">
        <v>3</v>
      </c>
      <c r="C38" s="39">
        <f>SUM(C11,C17,C22,C28,C35)</f>
        <v>0</v>
      </c>
      <c r="D38" s="39">
        <f>SUM(D11,D17,D22,D28,D35)</f>
        <v>0</v>
      </c>
      <c r="E38" s="39">
        <f>SUM(E11,E17,E22,E28,E35)</f>
        <v>0</v>
      </c>
      <c r="F38" s="39">
        <f>SUM(F11,F17,F22,F28,F35)</f>
        <v>0</v>
      </c>
      <c r="G38" s="39">
        <f>SUM(G11,G17,G22,G28,G35)</f>
        <v>0</v>
      </c>
      <c r="H38" s="39">
        <f>SUM(H11,H17,H22,H28,H35,H37)</f>
        <v>0</v>
      </c>
      <c r="I38" s="39">
        <f>SUM(I11,I17,I22,I28,I35)</f>
        <v>0</v>
      </c>
      <c r="J38" s="40">
        <f>J11+J17+J22+J28+J35+J37</f>
        <v>0</v>
      </c>
      <c r="K38" s="68"/>
    </row>
    <row r="39" spans="2:10" ht="15.75" thickTop="1">
      <c r="B39" s="16"/>
      <c r="C39" s="41"/>
      <c r="D39" s="41"/>
      <c r="E39" s="41"/>
      <c r="F39" s="41"/>
      <c r="G39" s="42"/>
      <c r="H39" s="42"/>
      <c r="I39" s="42"/>
      <c r="J39" s="43"/>
    </row>
    <row r="40" spans="2:6" ht="15">
      <c r="B40" s="44" t="s">
        <v>26</v>
      </c>
      <c r="C40" s="45" t="e">
        <f>100*(C38/H38)</f>
        <v>#DIV/0!</v>
      </c>
      <c r="D40" s="45" t="e">
        <f>100*(D38/H38)</f>
        <v>#DIV/0!</v>
      </c>
      <c r="E40" s="45" t="e">
        <f>100*(E38/H38)</f>
        <v>#DIV/0!</v>
      </c>
      <c r="F40" s="45" t="e">
        <f>100*(F38/H38)</f>
        <v>#DIV/0!</v>
      </c>
    </row>
    <row r="41" spans="2:6" ht="15">
      <c r="B41" s="46"/>
      <c r="C41" s="47"/>
      <c r="D41" s="47"/>
      <c r="E41" s="47"/>
      <c r="F41" s="47"/>
    </row>
    <row r="42" spans="2:6" ht="15">
      <c r="B42" s="79" t="s">
        <v>27</v>
      </c>
      <c r="C42" s="80"/>
      <c r="D42" s="80"/>
      <c r="E42" s="81"/>
      <c r="F42" s="48"/>
    </row>
    <row r="43" spans="2:6" ht="15">
      <c r="B43" s="75" t="s">
        <v>57</v>
      </c>
      <c r="C43" s="76"/>
      <c r="D43" s="76"/>
      <c r="E43" s="49" t="e">
        <f>100*((C38+E38)/H38)</f>
        <v>#DIV/0!</v>
      </c>
      <c r="F43" s="48"/>
    </row>
    <row r="44" spans="2:6" ht="15">
      <c r="B44" s="77" t="s">
        <v>58</v>
      </c>
      <c r="C44" s="78"/>
      <c r="D44" s="78"/>
      <c r="E44" s="50" t="e">
        <f>100*((D38+F38)/H38)</f>
        <v>#DIV/0!</v>
      </c>
      <c r="F44" s="48"/>
    </row>
    <row r="45" spans="2:6" ht="15.75">
      <c r="B45" s="51"/>
      <c r="C45" s="51"/>
      <c r="D45" s="51"/>
      <c r="E45" s="51"/>
      <c r="F45" s="51"/>
    </row>
  </sheetData>
  <sheetProtection password="C4D0" sheet="1" selectLockedCells="1"/>
  <mergeCells count="9">
    <mergeCell ref="J4:J5"/>
    <mergeCell ref="D1:H1"/>
    <mergeCell ref="K4:K5"/>
    <mergeCell ref="B43:D43"/>
    <mergeCell ref="B44:D44"/>
    <mergeCell ref="B42:E42"/>
    <mergeCell ref="E4:F4"/>
    <mergeCell ref="H4:I4"/>
    <mergeCell ref="C4:D4"/>
  </mergeCells>
  <dataValidations count="1">
    <dataValidation type="list" allowBlank="1" showErrorMessage="1" promptTitle="Select Region" prompt="Select Region" sqref="B4">
      <formula1>$A$4:$A$10</formula1>
    </dataValidation>
  </dataValidations>
  <printOptions/>
  <pageMargins left="0.7" right="0.7" top="0.75" bottom="0.75" header="0.3" footer="0.3"/>
  <pageSetup fitToHeight="1" fitToWidth="1" horizontalDpi="600" verticalDpi="600" orientation="landscape" scale="55" r:id="rId1"/>
</worksheet>
</file>

<file path=xl/worksheets/sheet3.xml><?xml version="1.0" encoding="utf-8"?>
<worksheet xmlns="http://schemas.openxmlformats.org/spreadsheetml/2006/main" xmlns:r="http://schemas.openxmlformats.org/officeDocument/2006/relationships">
  <sheetPr>
    <tabColor theme="1" tint="0.24998000264167786"/>
  </sheetPr>
  <dimension ref="A1:A6"/>
  <sheetViews>
    <sheetView zoomScalePageLayoutView="0" workbookViewId="0" topLeftCell="A1">
      <selection activeCell="A1" sqref="A1"/>
    </sheetView>
  </sheetViews>
  <sheetFormatPr defaultColWidth="9.140625" defaultRowHeight="15"/>
  <cols>
    <col min="1" max="1" width="159.421875" style="11" customWidth="1"/>
  </cols>
  <sheetData>
    <row r="1" s="11" customFormat="1" ht="15">
      <c r="A1" s="70" t="s">
        <v>81</v>
      </c>
    </row>
    <row r="2" s="11" customFormat="1" ht="15.75" thickBot="1"/>
    <row r="3" ht="75.75" thickTop="1">
      <c r="A3" s="17" t="s">
        <v>77</v>
      </c>
    </row>
    <row r="4" ht="270">
      <c r="A4" s="18" t="s">
        <v>78</v>
      </c>
    </row>
    <row r="5" ht="60">
      <c r="A5" s="19" t="s">
        <v>79</v>
      </c>
    </row>
    <row r="6" ht="60.75" thickBot="1">
      <c r="A6" s="20" t="s">
        <v>80</v>
      </c>
    </row>
    <row r="7" ht="15.75" thickTop="1"/>
  </sheetData>
  <sheetProtection password="C4D0"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dfo-mpo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Sioufi, Antoine</dc:creator>
  <cp:keywords/>
  <dc:description/>
  <cp:lastModifiedBy>DFO-MPO</cp:lastModifiedBy>
  <cp:lastPrinted>2015-10-08T19:06:46Z</cp:lastPrinted>
  <dcterms:created xsi:type="dcterms:W3CDTF">2012-07-10T14:18:52Z</dcterms:created>
  <dcterms:modified xsi:type="dcterms:W3CDTF">2019-12-20T19:31:44Z</dcterms:modified>
  <cp:category/>
  <cp:version/>
  <cp:contentType/>
  <cp:contentStatus/>
</cp:coreProperties>
</file>